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18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<sst xmlns="http://schemas.openxmlformats.org/spreadsheetml/2006/main" count="16513" uniqueCount="76">
  <si>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</si>
  <si>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</si>
  <si>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</si>
  <si>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</si>
  <si>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</si>
  <si>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</si>
  <si>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</si>
  <si>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</si>
  <si>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</si>
  <si>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</si>
  <si>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</si>
  <si>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</si>
  <si>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</si>
  <si>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</si>
  <si>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</si>
  <si>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</si>
  <si>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</si>
  <si>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</si>
  <si>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</si>
  <si>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</si>
  <si>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</si>
  <si>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</si>
  <si>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</si>
  <si>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</si>
  <si>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</si>
  <si>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</si>
  <si>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</si>
  <si>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</si>
  <si>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</si>
  <si>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</si>
  <si>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</si>
  <si>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</si>
  <si>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</si>
  <si>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</si>
  <si>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</si>
  <si>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</si>
  <si>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</si>
  <si>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</si>
  <si>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</si>
  <si>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</si>
  <si>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</si>
  <si>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</si>
  <si>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</si>
  <si>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</si>
  <si>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</si>
  <si>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</si>
  <si>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</si>
  <si>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</si>
  <si>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</si>
  <si>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</si>
  <si>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</si>
  <si>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</si>
  <si>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</si>
  <si>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</si>
  <si>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</si>
  <si>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</si>
  <si>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</si>
  <si>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</si>
  <si>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</si>
  <si>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</si>
  <si>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</si>
  <si>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</si>
  <si>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</si>
  <si>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</si>
  <si>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</si>
  <si>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t>1100 – 278 Lisboa</t>
  </si>
  <si>
    <t>Avª Infante D. Henrique nº. 1 – 1º.</t>
  </si>
  <si>
    <t>Dezembro de 2017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</si>
  <si>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</si>
  <si>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>Elaborado com informação disponível até ao dia 27 de dezembro de 2017</t>
  </si>
  <si>
    <t>Indicadores de Conjuntura / dezembro de 2017</t>
  </si>
  <si>
    <t>MF/GPEARI - Indicadores de Conjuntura / dezembro de 2017</t>
  </si>
  <si>
    <t>Outubro - 16</t>
  </si>
  <si>
    <t>Outubro - 17</t>
  </si>
  <si>
    <t>Set</t>
  </si>
  <si>
    <t>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</si>
</sst>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36" sqref="E36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67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8" zoomScale="65" zoomScaleNormal="75" zoomScaleSheetLayoutView="65" workbookViewId="0">
      <selection activeCell="A55" sqref="A55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66</v>
      </c>
    </row>
    <row r="44" spans="1:5" x14ac:dyDescent="0.2">
      <c r="A44" s="72" t="s">
        <v>65</v>
      </c>
    </row>
    <row r="45" spans="1:5" x14ac:dyDescent="0.2">
      <c r="A45" s="72" t="s">
        <v>64</v>
      </c>
      <c r="D45" s="74"/>
      <c r="E45" s="74"/>
    </row>
    <row r="46" spans="1:5" x14ac:dyDescent="0.2">
      <c r="A46" s="72" t="s">
        <v>63</v>
      </c>
      <c r="D46" s="74"/>
    </row>
    <row r="47" spans="1:5" ht="12.75" customHeight="1" x14ac:dyDescent="0.2">
      <c r="A47" s="73" t="s">
        <v>68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69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41" sqref="B41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70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34" zoomScale="65" zoomScaleNormal="75" zoomScaleSheetLayoutView="65" workbookViewId="0">
      <selection activeCell="G94" sqref="G94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72</v>
      </c>
      <c r="D7" s="95"/>
      <c r="E7" s="95"/>
      <c r="F7" s="94" t="s">
        <v>73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74099.899999999994</v>
      </c>
      <c r="D9" s="16">
        <v>72306.11</v>
      </c>
      <c r="E9" s="17">
        <f>+C9-D9</f>
        <v>1793.7899999999936</v>
      </c>
      <c r="F9" s="15">
        <v>81518.94</v>
      </c>
      <c r="G9" s="16">
        <v>80587.62999999999</v>
      </c>
      <c r="H9" s="17">
        <f>+F9-G9</f>
        <v>931.31000000001222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40797.25</v>
      </c>
      <c r="D10" s="20">
        <v>48029.759999999995</v>
      </c>
      <c r="E10" s="21">
        <f>+C10-D10</f>
        <v>-7232.5099999999948</v>
      </c>
      <c r="F10" s="15">
        <v>45082.320000000007</v>
      </c>
      <c r="G10" s="16">
        <v>54943.920000000006</v>
      </c>
      <c r="H10" s="17">
        <f>+F10-G10</f>
        <v>-9861.5999999999985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22271.61</v>
      </c>
      <c r="D11" s="16">
        <v>10762.529999999999</v>
      </c>
      <c r="E11" s="17">
        <f>+C11-D11</f>
        <v>11509.080000000002</v>
      </c>
      <c r="F11" s="15">
        <v>25241.91</v>
      </c>
      <c r="G11" s="16">
        <v>12070.609999999999</v>
      </c>
      <c r="H11" s="17">
        <f>+F11-G11</f>
        <v>13171.300000000001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4614.51</v>
      </c>
      <c r="D13" s="16">
        <v>2470.9</v>
      </c>
      <c r="E13" s="17">
        <f t="shared" ref="E13:E20" si="0">+C13-D13</f>
        <v>2143.61</v>
      </c>
      <c r="F13" s="15">
        <v>5353.39</v>
      </c>
      <c r="G13" s="16">
        <v>2991.88</v>
      </c>
      <c r="H13" s="17">
        <f t="shared" ref="H13:H20" si="1">+F13-G13</f>
        <v>2361.5100000000002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10991.11</v>
      </c>
      <c r="D14" s="20">
        <v>3227.7799999999997</v>
      </c>
      <c r="E14" s="21">
        <f t="shared" si="0"/>
        <v>7763.3300000000008</v>
      </c>
      <c r="F14" s="15">
        <v>13126.55</v>
      </c>
      <c r="G14" s="16">
        <v>3620.9500000000003</v>
      </c>
      <c r="H14" s="17">
        <f t="shared" si="1"/>
        <v>9505.5999999999985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421.40999999999997</v>
      </c>
      <c r="D15" s="16">
        <v>92.02</v>
      </c>
      <c r="E15" s="17">
        <f t="shared" si="0"/>
        <v>329.39</v>
      </c>
      <c r="F15" s="15">
        <v>432.1699999999999</v>
      </c>
      <c r="G15" s="16">
        <v>80.250000000000014</v>
      </c>
      <c r="H15" s="17">
        <f t="shared" si="1"/>
        <v>351.9199999999999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67.400000000000006</v>
      </c>
      <c r="D16" s="16">
        <v>591.88</v>
      </c>
      <c r="E16" s="17">
        <f t="shared" si="0"/>
        <v>-524.48</v>
      </c>
      <c r="F16" s="15">
        <v>116.24</v>
      </c>
      <c r="G16" s="16">
        <v>624.39999999999986</v>
      </c>
      <c r="H16" s="17">
        <f t="shared" si="1"/>
        <v>-508.15999999999985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3741.1099999999997</v>
      </c>
      <c r="D17" s="16">
        <v>2196.73</v>
      </c>
      <c r="E17" s="17">
        <f t="shared" si="0"/>
        <v>1544.3799999999997</v>
      </c>
      <c r="F17" s="15">
        <v>3561.2600000000007</v>
      </c>
      <c r="G17" s="16">
        <v>2569.0100000000002</v>
      </c>
      <c r="H17" s="17">
        <f t="shared" si="1"/>
        <v>992.25000000000045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6545.8099999999995</v>
      </c>
      <c r="D18" s="16">
        <v>10193.67</v>
      </c>
      <c r="E18" s="17">
        <f t="shared" si="0"/>
        <v>-3647.8600000000006</v>
      </c>
      <c r="F18" s="15">
        <v>6238.62</v>
      </c>
      <c r="G18" s="16">
        <v>10283.139999999998</v>
      </c>
      <c r="H18" s="17">
        <f t="shared" si="1"/>
        <v>-4044.5199999999977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4485.2300000000005</v>
      </c>
      <c r="D19" s="16">
        <v>3320.17</v>
      </c>
      <c r="E19" s="17">
        <f t="shared" si="0"/>
        <v>1165.0600000000004</v>
      </c>
      <c r="F19" s="15">
        <v>4956.05</v>
      </c>
      <c r="G19" s="16">
        <v>3289.95</v>
      </c>
      <c r="H19" s="17">
        <f t="shared" si="1"/>
        <v>1666.1000000000004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1709.1799999999998</v>
      </c>
      <c r="D20" s="16">
        <v>315.36</v>
      </c>
      <c r="E20" s="17">
        <f t="shared" si="0"/>
        <v>1393.8199999999997</v>
      </c>
      <c r="F20" s="15">
        <v>1624.23</v>
      </c>
      <c r="G20" s="16">
        <v>209.11000000000004</v>
      </c>
      <c r="H20" s="17">
        <f t="shared" si="1"/>
        <v>1415.12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2929.02</v>
      </c>
      <c r="D21" s="16">
        <v>1431.19</v>
      </c>
      <c r="E21" s="17">
        <f>+C21-D21</f>
        <v>1497.83</v>
      </c>
      <c r="F21" s="15">
        <v>2480.56</v>
      </c>
      <c r="G21" s="16">
        <v>1371.8300000000002</v>
      </c>
      <c r="H21" s="17">
        <f>+F21-G21</f>
        <v>1108.7299999999998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2532.52</v>
      </c>
      <c r="F22" s="29" t="s">
        <v>21</v>
      </c>
      <c r="G22" s="30" t="s">
        <v>21</v>
      </c>
      <c r="H22" s="17">
        <v>2990.42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-2744.54</v>
      </c>
      <c r="F23" s="29" t="s">
        <v>21</v>
      </c>
      <c r="G23" s="30" t="s">
        <v>21</v>
      </c>
      <c r="H23" s="17">
        <v>-7003.02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1977.0500000000002</v>
      </c>
      <c r="F24" s="29" t="s">
        <v>21</v>
      </c>
      <c r="G24" s="30" t="s">
        <v>21</v>
      </c>
      <c r="H24" s="17">
        <v>-1151.67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4721.59</v>
      </c>
      <c r="F25" s="29" t="s">
        <v>21</v>
      </c>
      <c r="G25" s="30" t="s">
        <v>21</v>
      </c>
      <c r="H25" s="17">
        <v>5851.3600000000006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9303.9499999999989</v>
      </c>
      <c r="F26" s="29" t="s">
        <v>21</v>
      </c>
      <c r="G26" s="30" t="s">
        <v>21</v>
      </c>
      <c r="H26" s="17">
        <v>11099.419999999998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345.24999999999989</v>
      </c>
      <c r="F27" s="29" t="s">
        <v>21</v>
      </c>
      <c r="G27" s="30" t="s">
        <v>21</v>
      </c>
      <c r="H27" s="17">
        <v>14861.45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-8958.74</v>
      </c>
      <c r="F28" s="29" t="s">
        <v>21</v>
      </c>
      <c r="G28" s="30" t="s">
        <v>21</v>
      </c>
      <c r="H28" s="17">
        <v>3762.03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-7092.58</v>
      </c>
      <c r="F29" s="29" t="s">
        <v>21</v>
      </c>
      <c r="G29" s="30" t="s">
        <v>21</v>
      </c>
      <c r="H29" s="17">
        <v>1114.2700000000002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212.61999999999995</v>
      </c>
      <c r="F30" s="29" t="s">
        <v>21</v>
      </c>
      <c r="G30" s="30" t="s">
        <v>21</v>
      </c>
      <c r="H30" s="17">
        <v>-4.1800000000000068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2853.0600000000004</v>
      </c>
      <c r="F31" s="29" t="s">
        <v>21</v>
      </c>
      <c r="G31" s="30" t="s">
        <v>21</v>
      </c>
      <c r="H31" s="17">
        <v>-2216.1000000000004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-655.08000000000038</v>
      </c>
      <c r="F32" s="29" t="s">
        <v>21</v>
      </c>
      <c r="G32" s="30" t="s">
        <v>21</v>
      </c>
      <c r="H32" s="17">
        <v>643.98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2015</v>
      </c>
      <c r="D74" s="100"/>
      <c r="E74" s="101">
        <v>2016</v>
      </c>
      <c r="F74" s="102"/>
      <c r="G74" s="101">
        <v>2017</v>
      </c>
      <c r="H74" s="102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74</v>
      </c>
      <c r="D75" s="68" t="s">
        <v>75</v>
      </c>
      <c r="E75" s="66" t="s">
        <v>74</v>
      </c>
      <c r="F75" s="68" t="s">
        <v>75</v>
      </c>
      <c r="G75" s="66" t="s">
        <v>74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52194.342450000004</v>
      </c>
      <c r="D76" s="67">
        <v>116801.97271999999</v>
      </c>
      <c r="E76" s="39">
        <v>144540.37754000002</v>
      </c>
      <c r="F76" s="39">
        <v>147257.56397000002</v>
      </c>
      <c r="G76" s="39">
        <v>138537.56388999999</v>
      </c>
      <c r="H76" s="39">
        <v>134556.86901999998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39836.532230000004</v>
      </c>
      <c r="D77" s="42">
        <v>106230.75259999999</v>
      </c>
      <c r="E77" s="42">
        <v>133146.10367000001</v>
      </c>
      <c r="F77" s="42">
        <v>133146.10367000001</v>
      </c>
      <c r="G77" s="42">
        <v>120273.43775</v>
      </c>
      <c r="H77" s="42">
        <v>120273.43775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5814.42</v>
      </c>
      <c r="D78" s="43">
        <v>15505.12</v>
      </c>
      <c r="E78" s="43">
        <v>20216.537499999999</v>
      </c>
      <c r="F78" s="43">
        <v>20216.537499999999</v>
      </c>
      <c r="G78" s="43">
        <v>22399.724999999999</v>
      </c>
      <c r="H78" s="43">
        <v>22399.724999999999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31208.67038</v>
      </c>
      <c r="D79" s="43">
        <v>83223.120999999999</v>
      </c>
      <c r="E79" s="43">
        <v>103648.00474999999</v>
      </c>
      <c r="F79" s="43">
        <v>103648.00474999999</v>
      </c>
      <c r="G79" s="43">
        <v>88576.728170000002</v>
      </c>
      <c r="H79" s="43">
        <v>88576.728170000002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2813.4418500000002</v>
      </c>
      <c r="D80" s="43">
        <v>7502.5115999999998</v>
      </c>
      <c r="E80" s="43">
        <v>9281.56142</v>
      </c>
      <c r="F80" s="43">
        <v>9281.56142</v>
      </c>
      <c r="G80" s="43">
        <v>9296.9845800000003</v>
      </c>
      <c r="H80" s="43">
        <v>9296.9845800000003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12357.810220000001</v>
      </c>
      <c r="D81" s="43">
        <v>10571.220120000002</v>
      </c>
      <c r="E81" s="43">
        <v>11394.273869999999</v>
      </c>
      <c r="F81" s="43">
        <v>14111.460300000001</v>
      </c>
      <c r="G81" s="43">
        <v>12660.99474</v>
      </c>
      <c r="H81" s="43">
        <v>13166.072099999999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12357.810220000001</v>
      </c>
      <c r="D82" s="43">
        <v>10082.716</v>
      </c>
      <c r="E82" s="43">
        <v>11251.731029999999</v>
      </c>
      <c r="F82" s="43">
        <v>14111.460300000001</v>
      </c>
      <c r="G82" s="43">
        <v>12660.99474</v>
      </c>
      <c r="H82" s="43">
        <v>13166.072099999999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65712.204280000005</v>
      </c>
      <c r="D84" s="46">
        <v>3738.7979</v>
      </c>
      <c r="E84" s="46">
        <v>71740.930840000001</v>
      </c>
      <c r="F84" s="46">
        <v>2745.4927699999998</v>
      </c>
      <c r="G84" s="46">
        <v>356648.63971000002</v>
      </c>
      <c r="H84" s="46">
        <v>293043.27947000001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7163.4326200000005</v>
      </c>
      <c r="D86" s="43">
        <v>0</v>
      </c>
      <c r="E86" s="43">
        <v>9706.7924700000003</v>
      </c>
      <c r="F86" s="43">
        <v>0</v>
      </c>
      <c r="G86" s="43">
        <v>11603.65933</v>
      </c>
      <c r="H86" s="43">
        <v>0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0</v>
      </c>
      <c r="E88" s="43">
        <v>0</v>
      </c>
      <c r="F88" s="43">
        <v>0</v>
      </c>
      <c r="G88" s="43">
        <v>0</v>
      </c>
      <c r="H88" s="43">
        <v>4306.3917699999993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0</v>
      </c>
      <c r="D89" s="43">
        <v>0</v>
      </c>
      <c r="E89" s="43">
        <v>0</v>
      </c>
      <c r="F89" s="43">
        <v>0</v>
      </c>
      <c r="G89" s="43">
        <v>109123.77449</v>
      </c>
      <c r="H89" s="43">
        <v>78296.824790000013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2049.43172</v>
      </c>
      <c r="E90" s="43">
        <v>0</v>
      </c>
      <c r="F90" s="43">
        <v>0</v>
      </c>
      <c r="G90" s="43">
        <v>0</v>
      </c>
      <c r="H90" s="43">
        <v>37519.61131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13517.861830000002</v>
      </c>
      <c r="D94" s="48">
        <v>-113063.17481999999</v>
      </c>
      <c r="E94" s="48">
        <v>-72799.446700000015</v>
      </c>
      <c r="F94" s="48">
        <v>-144512.07120000001</v>
      </c>
      <c r="G94" s="48">
        <v>218111.07582000003</v>
      </c>
      <c r="H94" s="48">
        <v>158486.41045000002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71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2017-08-30T08:49:08Z</cp:lastPrinted>
  <dcterms:created xsi:type="dcterms:W3CDTF">2016-04-07T11:17:29Z</dcterms:created>
  <dcterms:modified xsi:type="dcterms:W3CDTF">2017-12-28T12:19:38Z</dcterms:modified>
</cp:coreProperties>
</file>